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420" windowWidth="15480" windowHeight="11640" tabRatio="500" activeTab="1"/>
  </bookViews>
  <sheets>
    <sheet name="Your Data" sheetId="1" r:id="rId1"/>
    <sheet name="Summary" sheetId="2" r:id="rId2"/>
    <sheet name="Here's the Math" sheetId="3" r:id="rId3"/>
  </sheets>
  <definedNames/>
  <calcPr fullCalcOnLoad="1"/>
</workbook>
</file>

<file path=xl/sharedStrings.xml><?xml version="1.0" encoding="utf-8"?>
<sst xmlns="http://schemas.openxmlformats.org/spreadsheetml/2006/main" count="64" uniqueCount="60">
  <si>
    <t>Your weight (lbs)</t>
  </si>
  <si>
    <t>Cost of fuel ($/gallon)</t>
  </si>
  <si>
    <t>Calories burned by walking</t>
  </si>
  <si>
    <t>Carbon dioxide saved by walking (lbs)</t>
  </si>
  <si>
    <t xml:space="preserve">Cost of fuel saved by walking ($) </t>
  </si>
  <si>
    <t>Total car costs saved by walking ($)</t>
  </si>
  <si>
    <t>N</t>
  </si>
  <si>
    <t>Miles Walked</t>
  </si>
  <si>
    <t>Monday</t>
  </si>
  <si>
    <t>Tuesday</t>
  </si>
  <si>
    <t>Wednesday</t>
  </si>
  <si>
    <t>Thursday</t>
  </si>
  <si>
    <t>Friday</t>
  </si>
  <si>
    <t>Saturday</t>
  </si>
  <si>
    <t>Sunday</t>
  </si>
  <si>
    <t>TOTAL MILES IN WEEK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</si>
  <si>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</si>
  <si>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</si>
  <si>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</si>
  <si>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</si>
  <si>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</si>
  <si>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</si>
  <si>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</si>
  <si>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</si>
  <si>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</si>
  <si>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</si>
  <si>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</si>
  <si>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</si>
  <si>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RUNNING TOTALS</t>
  </si>
  <si>
    <t>Miles walked</t>
  </si>
  <si>
    <t>Benefits of Walking versus Driving</t>
  </si>
  <si>
    <t>Enter data in light-colored boxes</t>
  </si>
  <si>
    <t>"SHIFT + TAB" to move backwards</t>
  </si>
  <si>
    <t>"TAB" to move forwards</t>
  </si>
  <si>
    <t>Miles per gallon your car gets in town</t>
  </si>
  <si>
    <t>Is Your car diesel (Y/N)</t>
  </si>
  <si>
    <t>Benefits of Walking Calculator</t>
  </si>
  <si>
    <t>Calories</t>
  </si>
  <si>
    <t>The number of calories burned by walking depends on your weight and </t>
  </si>
  <si>
    <t>the distance walked. At 3 mph or 3.5 mph, you will burn 0.5 kcal per </t>
  </si>
  <si>
    <t>pound weight per mile. You can include the weight of your backpack </t>
  </si>
  <si>
    <t>when you enter your weight in the spreadsheet.</t>
  </si>
  <si>
    <t>Reference: http://www.wv-hsta.org/CDC_CHC/</t>
  </si>
  <si>
    <t>walking_kcal_expenditure.htm#totalkcalwalk</t>
  </si>
  <si>
    <t>Every mile you drive releases about one pound of carbon dioxide into </t>
  </si>
  <si>
    <t>the atmosphere. (19.4 pounds of CO2 per gallon of gasoline burned, </t>
  </si>
  <si>
    <t>22.2 pounds of CO2 per gallon of diesel burned). Enter your gas or </t>
  </si>
  <si>
    <t>diesel mileage for around-town driving to find out how much CO2 you </t>
  </si>
  <si>
    <t>are avoiding adding to the atmosphere when you walk instead of driving.</t>
  </si>
  <si>
    <t>Reference: http://www.epa.gov/OTAQ/climate/420f05001.htm</t>
  </si>
  <si>
    <t>Carbon dioxide</t>
  </si>
  <si>
    <t>Dollars saved by walking</t>
  </si>
  <si>
    <t>If you are substituting walking for only some of your driving, enter </t>
  </si>
  <si>
    <t>the current price of gas or diesel to find out how much money you are </t>
  </si>
  <si>
    <t>saving. If you are eliminating a car altogether and walking instead, </t>
  </si>
  <si>
    <t>you can figure that you are saving all the cost of running a car, 95 </t>
  </si>
  <si>
    <t>cents a mile (for a small car). So, as an example, if you get rid of </t>
  </si>
  <si>
    <t>your car and walk just 3 miles a day instead for errands, work, </t>
  </si>
  <si>
    <t>school and shopping, you can save $1095 a year.</t>
  </si>
  <si>
    <t>Reference: http://www.commutesolutions.org/calc.htm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</si>
</sst>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General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Book Antiqua"/>
      <family val="0"/>
    </font>
    <font>
      <b/>
      <sz val="12"/>
      <name val="Book Antiqua"/>
      <family val="0"/>
    </font>
    <font>
      <b/>
      <i/>
      <sz val="12"/>
      <name val="Book Antiqua"/>
      <family val="0"/>
    </font>
    <font>
      <b/>
      <sz val="48"/>
      <color indexed="18"/>
      <name val="Book Antiqua"/>
      <family val="0"/>
    </font>
    <font>
      <sz val="12"/>
      <color indexed="18"/>
      <name val="Book Antiqua"/>
      <family val="0"/>
    </font>
    <font>
      <b/>
      <sz val="18"/>
      <color indexed="18"/>
      <name val="Verdana"/>
      <family val="0"/>
    </font>
    <font>
      <b/>
      <u val="single"/>
      <sz val="1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>
      <alignment/>
    </xf>
    <xf numFmtId="0" fontId="7" fillId="3" borderId="1" xfId="0" applyFont="1" applyFill="1" applyBorder="1" applyAlignment="1">
      <alignment/>
    </xf>
    <xf numFmtId="0" fontId="8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7" fillId="3" borderId="0" xfId="0" applyFont="1" applyFill="1" applyAlignment="1">
      <alignment/>
    </xf>
    <xf numFmtId="0" fontId="7" fillId="3" borderId="2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2" fontId="7" fillId="3" borderId="0" xfId="0" applyNumberFormat="1" applyFont="1" applyFill="1" applyBorder="1" applyAlignment="1">
      <alignment/>
    </xf>
    <xf numFmtId="2" fontId="7" fillId="3" borderId="6" xfId="0" applyNumberFormat="1" applyFont="1" applyFill="1" applyBorder="1" applyAlignment="1">
      <alignment/>
    </xf>
    <xf numFmtId="164" fontId="7" fillId="3" borderId="0" xfId="0" applyNumberFormat="1" applyFont="1" applyFill="1" applyBorder="1" applyAlignment="1">
      <alignment/>
    </xf>
    <xf numFmtId="164" fontId="7" fillId="3" borderId="6" xfId="0" applyNumberFormat="1" applyFont="1" applyFill="1" applyBorder="1" applyAlignment="1">
      <alignment/>
    </xf>
    <xf numFmtId="164" fontId="7" fillId="3" borderId="4" xfId="0" applyNumberFormat="1" applyFont="1" applyFill="1" applyBorder="1" applyAlignment="1">
      <alignment/>
    </xf>
    <xf numFmtId="164" fontId="7" fillId="3" borderId="5" xfId="0" applyNumberFormat="1" applyFont="1" applyFill="1" applyBorder="1" applyAlignment="1">
      <alignment/>
    </xf>
    <xf numFmtId="0" fontId="8" fillId="3" borderId="3" xfId="0" applyFont="1" applyFill="1" applyBorder="1" applyAlignment="1">
      <alignment horizontal="center"/>
    </xf>
    <xf numFmtId="0" fontId="7" fillId="4" borderId="3" xfId="0" applyFont="1" applyFill="1" applyBorder="1" applyAlignment="1" applyProtection="1">
      <alignment/>
      <protection locked="0"/>
    </xf>
    <xf numFmtId="0" fontId="7" fillId="4" borderId="6" xfId="0" applyFont="1" applyFill="1" applyBorder="1" applyAlignment="1" applyProtection="1">
      <alignment/>
      <protection locked="0"/>
    </xf>
    <xf numFmtId="0" fontId="7" fillId="4" borderId="6" xfId="0" applyFont="1" applyFill="1" applyBorder="1" applyAlignment="1" applyProtection="1">
      <alignment horizontal="right"/>
      <protection locked="0"/>
    </xf>
    <xf numFmtId="164" fontId="7" fillId="4" borderId="5" xfId="0" applyNumberFormat="1" applyFont="1" applyFill="1" applyBorder="1" applyAlignment="1" applyProtection="1">
      <alignment/>
      <protection locked="0"/>
    </xf>
    <xf numFmtId="0" fontId="7" fillId="4" borderId="0" xfId="0" applyFont="1" applyFill="1" applyBorder="1" applyAlignment="1" applyProtection="1">
      <alignment/>
      <protection locked="0"/>
    </xf>
    <xf numFmtId="0" fontId="8" fillId="3" borderId="7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8" fillId="3" borderId="7" xfId="0" applyFont="1" applyFill="1" applyBorder="1" applyAlignment="1">
      <alignment horizontal="right"/>
    </xf>
    <xf numFmtId="0" fontId="8" fillId="3" borderId="8" xfId="0" applyFont="1" applyFill="1" applyBorder="1" applyAlignment="1">
      <alignment horizontal="right"/>
    </xf>
    <xf numFmtId="0" fontId="8" fillId="3" borderId="6" xfId="0" applyFont="1" applyFill="1" applyBorder="1" applyAlignment="1">
      <alignment/>
    </xf>
    <xf numFmtId="1" fontId="8" fillId="3" borderId="6" xfId="0" applyNumberFormat="1" applyFont="1" applyFill="1" applyBorder="1" applyAlignment="1">
      <alignment/>
    </xf>
    <xf numFmtId="164" fontId="8" fillId="3" borderId="6" xfId="0" applyNumberFormat="1" applyFont="1" applyFill="1" applyBorder="1" applyAlignment="1">
      <alignment/>
    </xf>
    <xf numFmtId="164" fontId="8" fillId="3" borderId="5" xfId="0" applyNumberFormat="1" applyFont="1" applyFill="1" applyBorder="1" applyAlignment="1">
      <alignment/>
    </xf>
    <xf numFmtId="0" fontId="0" fillId="5" borderId="0" xfId="0" applyFill="1" applyAlignment="1">
      <alignment/>
    </xf>
    <xf numFmtId="0" fontId="10" fillId="5" borderId="0" xfId="0" applyFont="1" applyFill="1" applyAlignment="1">
      <alignment/>
    </xf>
    <xf numFmtId="0" fontId="11" fillId="5" borderId="0" xfId="0" applyFont="1" applyFill="1" applyAlignment="1">
      <alignment/>
    </xf>
    <xf numFmtId="0" fontId="7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0" fontId="12" fillId="5" borderId="0" xfId="0" applyFont="1" applyFill="1" applyAlignment="1">
      <alignment/>
    </xf>
    <xf numFmtId="0" fontId="0" fillId="6" borderId="0" xfId="0" applyFill="1" applyAlignment="1">
      <alignment/>
    </xf>
    <xf numFmtId="0" fontId="5" fillId="6" borderId="0" xfId="20" applyFill="1" applyAlignment="1">
      <alignment/>
    </xf>
    <xf numFmtId="0" fontId="13" fillId="6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wv-hsta.org/CDC_CHC/" TargetMode="External" /><Relationship Id="rId2" Type="http://schemas.openxmlformats.org/officeDocument/2006/relationships/hyperlink" Target="http://www.epa.gov/OTAQ/climate/420f05001.htm" TargetMode="External" /><Relationship Id="rId3" Type="http://schemas.openxmlformats.org/officeDocument/2006/relationships/hyperlink" Target="http://www.commutesolutions.org/calc.htm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workbookViewId="0" topLeftCell="A13">
      <selection activeCell="D11" sqref="D11"/>
    </sheetView>
  </sheetViews>
  <sheetFormatPr defaultColWidth="9.00390625" defaultRowHeight="12.75"/>
  <cols>
    <col min="1" max="1" width="10.75390625" style="32" customWidth="1"/>
    <col min="2" max="2" width="31.875" style="32" customWidth="1"/>
    <col min="3" max="15" width="9.25390625" style="32" customWidth="1"/>
    <col min="16" max="16" width="10.75390625" style="32" customWidth="1"/>
    <col min="17" max="16384" width="11.00390625" style="0" customWidth="1"/>
  </cols>
  <sheetData>
    <row r="1" spans="2:15" ht="61.5">
      <c r="B1" s="33" t="s">
        <v>36</v>
      </c>
      <c r="C1" s="34"/>
      <c r="D1" s="34"/>
      <c r="E1" s="34"/>
      <c r="F1" s="34"/>
      <c r="G1" s="34"/>
      <c r="H1" s="34"/>
      <c r="I1" s="34"/>
      <c r="J1" s="34"/>
      <c r="K1" s="34"/>
      <c r="L1" s="35"/>
      <c r="M1" s="35"/>
      <c r="N1" s="35"/>
      <c r="O1" s="35"/>
    </row>
    <row r="2" spans="2:15" ht="16.5" thickBot="1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5" ht="17.25" thickTop="1">
      <c r="B3" s="8" t="s">
        <v>0</v>
      </c>
      <c r="C3" s="19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2:15" ht="16.5">
      <c r="B4" s="24" t="s">
        <v>34</v>
      </c>
      <c r="C4" s="20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2:15" ht="16.5">
      <c r="B5" s="24" t="s">
        <v>35</v>
      </c>
      <c r="C5" s="21" t="s">
        <v>6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2:15" ht="17.25" thickBot="1">
      <c r="B6" s="25" t="s">
        <v>1</v>
      </c>
      <c r="C6" s="22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2:15" ht="17.25" thickBot="1" thickTop="1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2:15" ht="17.25" thickTop="1">
      <c r="B8" s="3" t="s">
        <v>7</v>
      </c>
      <c r="C8" s="4" t="s">
        <v>16</v>
      </c>
      <c r="D8" s="4" t="s">
        <v>17</v>
      </c>
      <c r="E8" s="4" t="s">
        <v>18</v>
      </c>
      <c r="F8" s="4" t="s">
        <v>19</v>
      </c>
      <c r="G8" s="4" t="s">
        <v>20</v>
      </c>
      <c r="H8" s="4" t="s">
        <v>21</v>
      </c>
      <c r="I8" s="4" t="s">
        <v>22</v>
      </c>
      <c r="J8" s="4" t="s">
        <v>23</v>
      </c>
      <c r="K8" s="4" t="s">
        <v>24</v>
      </c>
      <c r="L8" s="4" t="s">
        <v>25</v>
      </c>
      <c r="M8" s="4" t="s">
        <v>26</v>
      </c>
      <c r="N8" s="5" t="s">
        <v>27</v>
      </c>
      <c r="O8" s="35"/>
    </row>
    <row r="9" spans="2:15" ht="16.5">
      <c r="B9" s="26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0"/>
      <c r="O9" s="35"/>
    </row>
    <row r="10" spans="2:15" ht="16.5">
      <c r="B10" s="26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0"/>
      <c r="O10" s="35"/>
    </row>
    <row r="11" spans="2:15" ht="16.5">
      <c r="B11" s="26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0"/>
      <c r="O11" s="35"/>
    </row>
    <row r="12" spans="2:15" ht="16.5">
      <c r="B12" s="26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0"/>
      <c r="O12" s="35"/>
    </row>
    <row r="13" spans="2:15" ht="16.5">
      <c r="B13" s="26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0"/>
      <c r="O13" s="35"/>
    </row>
    <row r="14" spans="2:15" ht="16.5">
      <c r="B14" s="26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0"/>
      <c r="O14" s="35"/>
    </row>
    <row r="15" spans="2:15" ht="16.5">
      <c r="B15" s="26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0"/>
      <c r="O15" s="35"/>
    </row>
    <row r="16" spans="2:15" ht="17.25" thickBot="1">
      <c r="B16" s="27" t="s">
        <v>15</v>
      </c>
      <c r="C16" s="6">
        <f>SUM(C9:C15)</f>
        <v>0</v>
      </c>
      <c r="D16" s="6">
        <f aca="true" t="shared" si="0" ref="D16:N16">SUM(D9:D15)</f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6">
        <f t="shared" si="0"/>
        <v>0</v>
      </c>
      <c r="I16" s="6">
        <f t="shared" si="0"/>
        <v>0</v>
      </c>
      <c r="J16" s="6">
        <f t="shared" si="0"/>
        <v>0</v>
      </c>
      <c r="K16" s="6">
        <f t="shared" si="0"/>
        <v>0</v>
      </c>
      <c r="L16" s="6">
        <f t="shared" si="0"/>
        <v>0</v>
      </c>
      <c r="M16" s="6">
        <f t="shared" si="0"/>
        <v>0</v>
      </c>
      <c r="N16" s="7">
        <f t="shared" si="0"/>
        <v>0</v>
      </c>
      <c r="O16" s="35"/>
    </row>
    <row r="17" spans="2:15" ht="17.25" thickBot="1" thickTop="1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2:15" ht="17.25" thickTop="1">
      <c r="B18" s="8" t="s">
        <v>2</v>
      </c>
      <c r="C18" s="10">
        <f>C16*0.5*$C$3</f>
        <v>0</v>
      </c>
      <c r="D18" s="10">
        <f aca="true" t="shared" si="1" ref="D18:N18">D16*0.5*$C$3</f>
        <v>0</v>
      </c>
      <c r="E18" s="10">
        <f t="shared" si="1"/>
        <v>0</v>
      </c>
      <c r="F18" s="10">
        <f t="shared" si="1"/>
        <v>0</v>
      </c>
      <c r="G18" s="10">
        <f t="shared" si="1"/>
        <v>0</v>
      </c>
      <c r="H18" s="10">
        <f t="shared" si="1"/>
        <v>0</v>
      </c>
      <c r="I18" s="10">
        <f t="shared" si="1"/>
        <v>0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  <c r="N18" s="11">
        <f t="shared" si="1"/>
        <v>0</v>
      </c>
      <c r="O18" s="35"/>
    </row>
    <row r="19" spans="2:15" ht="16.5">
      <c r="B19" s="24" t="s">
        <v>3</v>
      </c>
      <c r="C19" s="12" t="e">
        <f>IF($C$5="N",19.4*($C$16/$C$4),22.2*($C$16/$C$4))</f>
        <v>#DIV/0!</v>
      </c>
      <c r="D19" s="12" t="e">
        <f aca="true" t="shared" si="2" ref="D19:N19">IF($C$5="N",19.4*($C$16/$C$4),22.2*($C$16/$C$4))</f>
        <v>#DIV/0!</v>
      </c>
      <c r="E19" s="12" t="e">
        <f t="shared" si="2"/>
        <v>#DIV/0!</v>
      </c>
      <c r="F19" s="12" t="e">
        <f t="shared" si="2"/>
        <v>#DIV/0!</v>
      </c>
      <c r="G19" s="12" t="e">
        <f t="shared" si="2"/>
        <v>#DIV/0!</v>
      </c>
      <c r="H19" s="12" t="e">
        <f t="shared" si="2"/>
        <v>#DIV/0!</v>
      </c>
      <c r="I19" s="12" t="e">
        <f t="shared" si="2"/>
        <v>#DIV/0!</v>
      </c>
      <c r="J19" s="12" t="e">
        <f t="shared" si="2"/>
        <v>#DIV/0!</v>
      </c>
      <c r="K19" s="12" t="e">
        <f t="shared" si="2"/>
        <v>#DIV/0!</v>
      </c>
      <c r="L19" s="12" t="e">
        <f t="shared" si="2"/>
        <v>#DIV/0!</v>
      </c>
      <c r="M19" s="12" t="e">
        <f t="shared" si="2"/>
        <v>#DIV/0!</v>
      </c>
      <c r="N19" s="13" t="e">
        <f t="shared" si="2"/>
        <v>#DIV/0!</v>
      </c>
      <c r="O19" s="35"/>
    </row>
    <row r="20" spans="2:15" ht="16.5">
      <c r="B20" s="24" t="s">
        <v>4</v>
      </c>
      <c r="C20" s="14" t="e">
        <f>$C$6*(C16/$C$4)</f>
        <v>#DIV/0!</v>
      </c>
      <c r="D20" s="14" t="e">
        <f aca="true" t="shared" si="3" ref="D20:N20">$C$6*(D16/$C$4)</f>
        <v>#DIV/0!</v>
      </c>
      <c r="E20" s="14" t="e">
        <f t="shared" si="3"/>
        <v>#DIV/0!</v>
      </c>
      <c r="F20" s="14" t="e">
        <f t="shared" si="3"/>
        <v>#DIV/0!</v>
      </c>
      <c r="G20" s="14" t="e">
        <f t="shared" si="3"/>
        <v>#DIV/0!</v>
      </c>
      <c r="H20" s="14" t="e">
        <f t="shared" si="3"/>
        <v>#DIV/0!</v>
      </c>
      <c r="I20" s="14" t="e">
        <f t="shared" si="3"/>
        <v>#DIV/0!</v>
      </c>
      <c r="J20" s="14" t="e">
        <f t="shared" si="3"/>
        <v>#DIV/0!</v>
      </c>
      <c r="K20" s="14" t="e">
        <f t="shared" si="3"/>
        <v>#DIV/0!</v>
      </c>
      <c r="L20" s="14" t="e">
        <f t="shared" si="3"/>
        <v>#DIV/0!</v>
      </c>
      <c r="M20" s="14" t="e">
        <f t="shared" si="3"/>
        <v>#DIV/0!</v>
      </c>
      <c r="N20" s="15" t="e">
        <f t="shared" si="3"/>
        <v>#DIV/0!</v>
      </c>
      <c r="O20" s="35"/>
    </row>
    <row r="21" spans="2:15" ht="17.25" thickBot="1">
      <c r="B21" s="25" t="s">
        <v>5</v>
      </c>
      <c r="C21" s="16">
        <f>0.95*C16</f>
        <v>0</v>
      </c>
      <c r="D21" s="16">
        <f aca="true" t="shared" si="4" ref="D21:N21">0.95*D16</f>
        <v>0</v>
      </c>
      <c r="E21" s="16">
        <f t="shared" si="4"/>
        <v>0</v>
      </c>
      <c r="F21" s="16">
        <f t="shared" si="4"/>
        <v>0</v>
      </c>
      <c r="G21" s="16">
        <f t="shared" si="4"/>
        <v>0</v>
      </c>
      <c r="H21" s="16">
        <f t="shared" si="4"/>
        <v>0</v>
      </c>
      <c r="I21" s="16">
        <f t="shared" si="4"/>
        <v>0</v>
      </c>
      <c r="J21" s="16">
        <f t="shared" si="4"/>
        <v>0</v>
      </c>
      <c r="K21" s="16">
        <f t="shared" si="4"/>
        <v>0</v>
      </c>
      <c r="L21" s="16">
        <f t="shared" si="4"/>
        <v>0</v>
      </c>
      <c r="M21" s="16">
        <f t="shared" si="4"/>
        <v>0</v>
      </c>
      <c r="N21" s="17">
        <f t="shared" si="4"/>
        <v>0</v>
      </c>
      <c r="O21" s="35"/>
    </row>
    <row r="22" spans="2:15" ht="16.5" thickTop="1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2:15" ht="15.75">
      <c r="B23" s="9" t="s">
        <v>31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2:15" ht="15.75">
      <c r="B24" s="9" t="s">
        <v>33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2:15" ht="15.75">
      <c r="B25" s="9" t="s">
        <v>32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7" ht="12.75">
      <c r="C27" s="36"/>
    </row>
  </sheetData>
  <sheetProtection sheet="1"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73"/>
  <sheetViews>
    <sheetView tabSelected="1" workbookViewId="0" topLeftCell="A1">
      <selection activeCell="A22" sqref="A22"/>
    </sheetView>
  </sheetViews>
  <sheetFormatPr defaultColWidth="9.00390625" defaultRowHeight="12.75"/>
  <cols>
    <col min="1" max="1" width="10.75390625" style="32" customWidth="1"/>
    <col min="2" max="2" width="31.75390625" style="1" customWidth="1"/>
    <col min="3" max="3" width="19.75390625" style="1" customWidth="1"/>
    <col min="4" max="4" width="10.75390625" style="1" customWidth="1"/>
    <col min="5" max="16384" width="11.00390625" style="0" customWidth="1"/>
  </cols>
  <sheetData>
    <row r="1" spans="2:4" ht="12.75">
      <c r="B1" s="32"/>
      <c r="C1" s="32"/>
      <c r="D1" s="32"/>
    </row>
    <row r="2" spans="2:4" ht="12.75">
      <c r="B2" s="32"/>
      <c r="C2" s="32"/>
      <c r="D2" s="32"/>
    </row>
    <row r="3" spans="2:4" ht="12.75">
      <c r="B3" s="32"/>
      <c r="C3" s="32"/>
      <c r="D3" s="32"/>
    </row>
    <row r="4" spans="2:4" ht="12.75">
      <c r="B4" s="32"/>
      <c r="C4" s="32"/>
      <c r="D4" s="32"/>
    </row>
    <row r="5" spans="2:4" ht="22.5">
      <c r="B5" s="37" t="s">
        <v>30</v>
      </c>
      <c r="C5" s="32"/>
      <c r="D5" s="32"/>
    </row>
    <row r="6" spans="2:4" ht="13.5" thickBot="1">
      <c r="B6" s="32"/>
      <c r="C6" s="32"/>
      <c r="D6" s="32"/>
    </row>
    <row r="7" spans="2:4" ht="17.25" thickTop="1">
      <c r="B7" s="2"/>
      <c r="C7" s="18" t="s">
        <v>28</v>
      </c>
      <c r="D7" s="32"/>
    </row>
    <row r="8" spans="2:4" ht="16.5">
      <c r="B8" s="26" t="s">
        <v>29</v>
      </c>
      <c r="C8" s="28">
        <f>SUM('Your Data'!C16:N16)</f>
        <v>0</v>
      </c>
      <c r="D8" s="32"/>
    </row>
    <row r="9" spans="2:4" ht="16.5">
      <c r="B9" s="26" t="s">
        <v>2</v>
      </c>
      <c r="C9" s="29">
        <f>SUM('Your Data'!C18:N18)</f>
        <v>0</v>
      </c>
      <c r="D9" s="32"/>
    </row>
    <row r="10" spans="2:4" ht="16.5">
      <c r="B10" s="26" t="s">
        <v>3</v>
      </c>
      <c r="C10" s="28" t="e">
        <f>SUM('Your Data'!C19:N19)</f>
        <v>#DIV/0!</v>
      </c>
      <c r="D10" s="32"/>
    </row>
    <row r="11" spans="2:4" ht="16.5">
      <c r="B11" s="26" t="s">
        <v>4</v>
      </c>
      <c r="C11" s="30" t="e">
        <f>SUM('Your Data'!C20:N20)</f>
        <v>#DIV/0!</v>
      </c>
      <c r="D11" s="32"/>
    </row>
    <row r="12" spans="2:4" ht="17.25" thickBot="1">
      <c r="B12" s="27" t="s">
        <v>5</v>
      </c>
      <c r="C12" s="31">
        <f>SUM('Your Data'!C21:N21)</f>
        <v>0</v>
      </c>
      <c r="D12" s="32"/>
    </row>
    <row r="13" spans="2:4" ht="13.5" thickTop="1">
      <c r="B13" s="32"/>
      <c r="C13" s="32"/>
      <c r="D13" s="32"/>
    </row>
    <row r="14" spans="2:4" ht="12.75">
      <c r="B14" s="32"/>
      <c r="C14" s="32"/>
      <c r="D14" s="32"/>
    </row>
    <row r="15" spans="2:4" ht="12.75">
      <c r="B15" s="32"/>
      <c r="C15" s="32"/>
      <c r="D15" s="32"/>
    </row>
    <row r="16" spans="2:4" ht="12.75">
      <c r="B16" s="32"/>
      <c r="C16" s="32"/>
      <c r="D16" s="32"/>
    </row>
    <row r="17" spans="2:4" ht="12.75">
      <c r="B17" s="32"/>
      <c r="C17" s="32"/>
      <c r="D17" s="32"/>
    </row>
    <row r="18" spans="2:4" ht="12.75">
      <c r="B18" s="32"/>
      <c r="C18" s="32"/>
      <c r="D18" s="32"/>
    </row>
    <row r="19" spans="2:4" ht="12.75">
      <c r="B19" s="32"/>
      <c r="C19" s="32"/>
      <c r="D19" s="32"/>
    </row>
    <row r="20" spans="2:4" ht="12.75">
      <c r="B20" s="32"/>
      <c r="C20" s="32"/>
      <c r="D20" s="32"/>
    </row>
    <row r="21" spans="2:4" ht="12.75">
      <c r="B21" s="32"/>
      <c r="C21" s="32"/>
      <c r="D21" s="32"/>
    </row>
    <row r="22" spans="2:4" ht="12.75">
      <c r="B22" s="32"/>
      <c r="C22" s="32"/>
      <c r="D22" s="32"/>
    </row>
    <row r="23" spans="2:4" ht="12.75">
      <c r="B23" s="32"/>
      <c r="C23" s="32"/>
      <c r="D23" s="32"/>
    </row>
    <row r="24" spans="2:4" ht="12.75">
      <c r="B24" s="32"/>
      <c r="C24" s="32"/>
      <c r="D24" s="32"/>
    </row>
    <row r="25" spans="2:4" ht="12.75">
      <c r="B25" s="32"/>
      <c r="C25" s="32"/>
      <c r="D25" s="32"/>
    </row>
    <row r="26" spans="2:4" ht="12.75">
      <c r="B26" s="32"/>
      <c r="C26" s="32"/>
      <c r="D26" s="32"/>
    </row>
    <row r="27" spans="2:4" ht="12.75">
      <c r="B27" s="32"/>
      <c r="C27" s="32"/>
      <c r="D27" s="32"/>
    </row>
    <row r="28" spans="2:4" ht="12.75">
      <c r="B28" s="32"/>
      <c r="C28" s="32"/>
      <c r="D28" s="32"/>
    </row>
    <row r="29" spans="2:4" ht="12.75">
      <c r="B29" s="32"/>
      <c r="C29" s="32"/>
      <c r="D29" s="32"/>
    </row>
    <row r="30" spans="2:4" ht="12.75">
      <c r="B30" s="32"/>
      <c r="C30" s="32"/>
      <c r="D30" s="32"/>
    </row>
    <row r="31" spans="2:4" ht="12.75">
      <c r="B31" s="32"/>
      <c r="C31" s="32"/>
      <c r="D31" s="32"/>
    </row>
    <row r="32" spans="2:4" ht="12.75">
      <c r="B32" s="32"/>
      <c r="C32" s="32"/>
      <c r="D32" s="32"/>
    </row>
    <row r="33" spans="2:4" ht="12.75">
      <c r="B33" s="32"/>
      <c r="C33" s="32"/>
      <c r="D33" s="32"/>
    </row>
    <row r="34" spans="2:4" ht="12.75">
      <c r="B34" s="32"/>
      <c r="C34" s="32"/>
      <c r="D34" s="32"/>
    </row>
    <row r="35" spans="2:4" ht="12.75">
      <c r="B35" s="32"/>
      <c r="C35" s="32"/>
      <c r="D35" s="32"/>
    </row>
    <row r="36" spans="2:4" ht="12.75">
      <c r="B36" s="32"/>
      <c r="C36" s="32"/>
      <c r="D36" s="32"/>
    </row>
    <row r="37" spans="2:4" ht="12.75">
      <c r="B37" s="32"/>
      <c r="C37" s="32"/>
      <c r="D37" s="32"/>
    </row>
    <row r="38" spans="2:4" ht="12.75">
      <c r="B38" s="32"/>
      <c r="C38" s="32"/>
      <c r="D38" s="32"/>
    </row>
    <row r="39" spans="2:4" ht="12.75">
      <c r="B39" s="32"/>
      <c r="C39" s="32"/>
      <c r="D39" s="32"/>
    </row>
    <row r="40" spans="2:4" ht="12.75">
      <c r="B40" s="32"/>
      <c r="C40" s="32"/>
      <c r="D40" s="32"/>
    </row>
    <row r="41" spans="2:4" ht="12.75">
      <c r="B41" s="32"/>
      <c r="C41" s="32"/>
      <c r="D41" s="32"/>
    </row>
    <row r="42" spans="2:4" ht="12.75">
      <c r="B42" s="32"/>
      <c r="C42" s="32"/>
      <c r="D42" s="32"/>
    </row>
    <row r="43" spans="2:4" ht="12.75">
      <c r="B43" s="32"/>
      <c r="C43" s="32"/>
      <c r="D43" s="32"/>
    </row>
    <row r="44" spans="2:4" ht="12.75">
      <c r="B44" s="32"/>
      <c r="C44" s="32"/>
      <c r="D44" s="32"/>
    </row>
    <row r="45" spans="2:4" ht="12.75">
      <c r="B45" s="32"/>
      <c r="C45" s="32"/>
      <c r="D45" s="32"/>
    </row>
    <row r="46" spans="2:4" ht="12.75">
      <c r="B46" s="32"/>
      <c r="C46" s="32"/>
      <c r="D46" s="32"/>
    </row>
    <row r="47" spans="2:4" ht="12.75">
      <c r="B47" s="32"/>
      <c r="C47" s="32"/>
      <c r="D47" s="32"/>
    </row>
    <row r="48" spans="2:4" ht="12.75">
      <c r="B48" s="32"/>
      <c r="C48" s="32"/>
      <c r="D48" s="32"/>
    </row>
    <row r="49" spans="2:4" ht="12.75">
      <c r="B49" s="32"/>
      <c r="C49" s="32"/>
      <c r="D49" s="32"/>
    </row>
    <row r="50" spans="2:4" ht="12.75">
      <c r="B50" s="32"/>
      <c r="C50" s="32"/>
      <c r="D50" s="32"/>
    </row>
    <row r="51" spans="2:4" ht="12.75">
      <c r="B51" s="32"/>
      <c r="C51" s="32"/>
      <c r="D51" s="32"/>
    </row>
    <row r="52" spans="2:4" ht="12.75">
      <c r="B52" s="32"/>
      <c r="C52" s="32"/>
      <c r="D52" s="32"/>
    </row>
    <row r="53" spans="2:4" ht="12.75">
      <c r="B53" s="32"/>
      <c r="C53" s="32"/>
      <c r="D53" s="32"/>
    </row>
    <row r="54" spans="2:4" ht="12.75">
      <c r="B54" s="32"/>
      <c r="C54" s="32"/>
      <c r="D54" s="32"/>
    </row>
    <row r="55" spans="2:4" ht="12.75">
      <c r="B55" s="32"/>
      <c r="C55" s="32"/>
      <c r="D55" s="32"/>
    </row>
    <row r="56" spans="2:4" ht="12.75">
      <c r="B56" s="32"/>
      <c r="C56" s="32"/>
      <c r="D56" s="32"/>
    </row>
    <row r="57" spans="2:4" ht="12.75">
      <c r="B57" s="32"/>
      <c r="C57" s="32"/>
      <c r="D57" s="32"/>
    </row>
    <row r="58" spans="2:4" ht="12.75">
      <c r="B58" s="32"/>
      <c r="C58" s="32"/>
      <c r="D58" s="32"/>
    </row>
    <row r="59" spans="2:4" ht="12.75">
      <c r="B59" s="32"/>
      <c r="C59" s="32"/>
      <c r="D59" s="32"/>
    </row>
    <row r="60" spans="2:4" ht="12.75">
      <c r="B60" s="32"/>
      <c r="C60" s="32"/>
      <c r="D60" s="32"/>
    </row>
    <row r="61" spans="2:4" ht="12.75">
      <c r="B61" s="32"/>
      <c r="C61" s="32"/>
      <c r="D61" s="32"/>
    </row>
    <row r="62" spans="2:4" ht="12.75">
      <c r="B62" s="32"/>
      <c r="C62" s="32"/>
      <c r="D62" s="32"/>
    </row>
    <row r="63" spans="2:4" ht="12.75">
      <c r="B63" s="32"/>
      <c r="C63" s="32"/>
      <c r="D63" s="32"/>
    </row>
    <row r="64" spans="2:4" ht="12.75">
      <c r="B64" s="32"/>
      <c r="C64" s="32"/>
      <c r="D64" s="32"/>
    </row>
    <row r="65" spans="2:4" ht="12.75">
      <c r="B65" s="32"/>
      <c r="C65" s="32"/>
      <c r="D65" s="32"/>
    </row>
    <row r="66" spans="2:4" ht="12.75">
      <c r="B66" s="32"/>
      <c r="C66" s="32"/>
      <c r="D66" s="32"/>
    </row>
    <row r="67" spans="2:4" ht="12.75">
      <c r="B67" s="32"/>
      <c r="C67" s="32"/>
      <c r="D67" s="32"/>
    </row>
    <row r="68" spans="2:4" ht="12.75">
      <c r="B68" s="32"/>
      <c r="C68" s="32"/>
      <c r="D68" s="32"/>
    </row>
    <row r="69" spans="2:4" ht="12.75">
      <c r="B69" s="32"/>
      <c r="C69" s="32"/>
      <c r="D69" s="32"/>
    </row>
    <row r="70" spans="2:4" ht="12.75">
      <c r="B70" s="32"/>
      <c r="C70" s="32"/>
      <c r="D70" s="32"/>
    </row>
    <row r="71" spans="2:4" ht="12.75">
      <c r="B71" s="32"/>
      <c r="C71" s="32"/>
      <c r="D71" s="32"/>
    </row>
    <row r="72" spans="2:4" ht="12.75">
      <c r="B72" s="32"/>
      <c r="C72" s="32"/>
      <c r="D72" s="32"/>
    </row>
    <row r="73" spans="2:4" ht="12.75">
      <c r="B73" s="32"/>
      <c r="C73" s="32"/>
      <c r="D73" s="32"/>
    </row>
    <row r="74" spans="2:4" ht="12.75">
      <c r="B74" s="32"/>
      <c r="C74" s="32"/>
      <c r="D74" s="32"/>
    </row>
    <row r="75" spans="2:4" ht="12.75">
      <c r="B75" s="32"/>
      <c r="C75" s="32"/>
      <c r="D75" s="32"/>
    </row>
    <row r="76" spans="2:4" ht="12.75">
      <c r="B76" s="32"/>
      <c r="C76" s="32"/>
      <c r="D76" s="32"/>
    </row>
    <row r="77" spans="2:4" ht="12.75">
      <c r="B77" s="32"/>
      <c r="C77" s="32"/>
      <c r="D77" s="32"/>
    </row>
    <row r="78" spans="2:4" ht="12.75">
      <c r="B78" s="32"/>
      <c r="C78" s="32"/>
      <c r="D78" s="32"/>
    </row>
    <row r="79" spans="2:4" ht="12.75">
      <c r="B79" s="32"/>
      <c r="C79" s="32"/>
      <c r="D79" s="32"/>
    </row>
    <row r="80" spans="2:4" ht="12.75">
      <c r="B80" s="32"/>
      <c r="C80" s="32"/>
      <c r="D80" s="32"/>
    </row>
    <row r="81" spans="2:4" ht="12.75">
      <c r="B81" s="32"/>
      <c r="C81" s="32"/>
      <c r="D81" s="32"/>
    </row>
    <row r="82" spans="2:4" ht="12.75">
      <c r="B82" s="32"/>
      <c r="C82" s="32"/>
      <c r="D82" s="32"/>
    </row>
    <row r="83" spans="2:4" ht="12.75">
      <c r="B83" s="32"/>
      <c r="C83" s="32"/>
      <c r="D83" s="32"/>
    </row>
    <row r="84" spans="2:4" ht="12.75">
      <c r="B84" s="32"/>
      <c r="C84" s="32"/>
      <c r="D84" s="32"/>
    </row>
    <row r="85" spans="2:4" ht="12.75">
      <c r="B85" s="32"/>
      <c r="C85" s="32"/>
      <c r="D85" s="32"/>
    </row>
    <row r="86" spans="2:4" ht="12.75">
      <c r="B86" s="32"/>
      <c r="C86" s="32"/>
      <c r="D86" s="32"/>
    </row>
    <row r="87" spans="2:4" ht="12.75">
      <c r="B87" s="32"/>
      <c r="C87" s="32"/>
      <c r="D87" s="32"/>
    </row>
    <row r="88" spans="2:4" ht="12.75">
      <c r="B88" s="32"/>
      <c r="C88" s="32"/>
      <c r="D88" s="32"/>
    </row>
    <row r="89" spans="2:4" ht="12.75">
      <c r="B89" s="32"/>
      <c r="C89" s="32"/>
      <c r="D89" s="32"/>
    </row>
    <row r="90" spans="2:4" ht="12.75">
      <c r="B90" s="32"/>
      <c r="C90" s="32"/>
      <c r="D90" s="32"/>
    </row>
    <row r="91" spans="2:4" ht="12.75">
      <c r="B91" s="32"/>
      <c r="C91" s="32"/>
      <c r="D91" s="32"/>
    </row>
    <row r="92" spans="2:4" ht="12.75">
      <c r="B92" s="32"/>
      <c r="C92" s="32"/>
      <c r="D92" s="32"/>
    </row>
    <row r="93" spans="2:4" ht="12.75">
      <c r="B93" s="32"/>
      <c r="C93" s="32"/>
      <c r="D93" s="32"/>
    </row>
    <row r="94" spans="2:4" ht="12.75">
      <c r="B94" s="32"/>
      <c r="C94" s="32"/>
      <c r="D94" s="32"/>
    </row>
    <row r="95" spans="2:4" ht="12.75">
      <c r="B95" s="32"/>
      <c r="C95" s="32"/>
      <c r="D95" s="32"/>
    </row>
    <row r="96" spans="2:4" ht="12.75">
      <c r="B96" s="32"/>
      <c r="C96" s="32"/>
      <c r="D96" s="32"/>
    </row>
    <row r="97" spans="2:4" ht="12.75">
      <c r="B97" s="32"/>
      <c r="C97" s="32"/>
      <c r="D97" s="32"/>
    </row>
    <row r="98" spans="2:4" ht="12.75">
      <c r="B98" s="32"/>
      <c r="C98" s="32"/>
      <c r="D98" s="32"/>
    </row>
    <row r="99" spans="2:4" ht="12.75">
      <c r="B99" s="32"/>
      <c r="C99" s="32"/>
      <c r="D99" s="32"/>
    </row>
    <row r="100" spans="2:4" ht="12.75">
      <c r="B100" s="32"/>
      <c r="C100" s="32"/>
      <c r="D100" s="32"/>
    </row>
    <row r="101" spans="2:4" ht="12.75">
      <c r="B101" s="32"/>
      <c r="C101" s="32"/>
      <c r="D101" s="32"/>
    </row>
    <row r="102" spans="2:4" ht="12.75">
      <c r="B102" s="32"/>
      <c r="C102" s="32"/>
      <c r="D102" s="32"/>
    </row>
    <row r="103" spans="2:4" ht="12.75">
      <c r="B103" s="32"/>
      <c r="C103" s="32"/>
      <c r="D103" s="32"/>
    </row>
    <row r="104" spans="2:4" ht="12.75">
      <c r="B104" s="32"/>
      <c r="C104" s="32"/>
      <c r="D104" s="32"/>
    </row>
    <row r="105" spans="2:4" ht="12.75">
      <c r="B105" s="32"/>
      <c r="C105" s="32"/>
      <c r="D105" s="32"/>
    </row>
    <row r="106" spans="2:4" ht="12.75">
      <c r="B106" s="32"/>
      <c r="C106" s="32"/>
      <c r="D106" s="32"/>
    </row>
    <row r="107" spans="2:4" ht="12.75">
      <c r="B107" s="32"/>
      <c r="C107" s="32"/>
      <c r="D107" s="32"/>
    </row>
    <row r="108" spans="2:4" ht="12.75">
      <c r="B108" s="32"/>
      <c r="C108" s="32"/>
      <c r="D108" s="32"/>
    </row>
    <row r="109" spans="2:4" ht="12.75">
      <c r="B109" s="32"/>
      <c r="C109" s="32"/>
      <c r="D109" s="32"/>
    </row>
    <row r="110" spans="2:4" ht="12.75">
      <c r="B110" s="32"/>
      <c r="C110" s="32"/>
      <c r="D110" s="32"/>
    </row>
    <row r="111" spans="2:4" ht="12.75">
      <c r="B111" s="32"/>
      <c r="C111" s="32"/>
      <c r="D111" s="32"/>
    </row>
    <row r="112" spans="2:4" ht="12.75">
      <c r="B112" s="32"/>
      <c r="C112" s="32"/>
      <c r="D112" s="32"/>
    </row>
    <row r="113" spans="2:4" ht="12.75">
      <c r="B113" s="32"/>
      <c r="C113" s="32"/>
      <c r="D113" s="32"/>
    </row>
    <row r="114" spans="2:4" ht="12.75">
      <c r="B114" s="32"/>
      <c r="C114" s="32"/>
      <c r="D114" s="32"/>
    </row>
    <row r="115" spans="2:4" ht="12.75">
      <c r="B115" s="32"/>
      <c r="C115" s="32"/>
      <c r="D115" s="32"/>
    </row>
    <row r="116" spans="2:4" ht="12.75">
      <c r="B116" s="32"/>
      <c r="C116" s="32"/>
      <c r="D116" s="32"/>
    </row>
    <row r="117" spans="2:4" ht="12.75">
      <c r="B117" s="32"/>
      <c r="C117" s="32"/>
      <c r="D117" s="32"/>
    </row>
    <row r="118" spans="2:4" ht="12.75">
      <c r="B118" s="32"/>
      <c r="C118" s="32"/>
      <c r="D118" s="32"/>
    </row>
    <row r="119" spans="2:4" ht="12.75">
      <c r="B119" s="32"/>
      <c r="C119" s="32"/>
      <c r="D119" s="32"/>
    </row>
    <row r="120" spans="2:4" ht="12.75">
      <c r="B120" s="32"/>
      <c r="C120" s="32"/>
      <c r="D120" s="32"/>
    </row>
    <row r="121" spans="2:4" ht="12.75">
      <c r="B121" s="32"/>
      <c r="C121" s="32"/>
      <c r="D121" s="32"/>
    </row>
    <row r="122" spans="2:4" ht="12.75">
      <c r="B122" s="32"/>
      <c r="C122" s="32"/>
      <c r="D122" s="32"/>
    </row>
    <row r="123" spans="2:4" ht="12.75">
      <c r="B123" s="32"/>
      <c r="C123" s="32"/>
      <c r="D123" s="32"/>
    </row>
    <row r="124" spans="2:4" ht="12.75">
      <c r="B124" s="32"/>
      <c r="C124" s="32"/>
      <c r="D124" s="32"/>
    </row>
    <row r="125" spans="2:4" ht="12.75">
      <c r="B125" s="32"/>
      <c r="C125" s="32"/>
      <c r="D125" s="32"/>
    </row>
    <row r="126" spans="2:4" ht="12.75">
      <c r="B126" s="32"/>
      <c r="C126" s="32"/>
      <c r="D126" s="32"/>
    </row>
    <row r="127" spans="2:4" ht="12.75">
      <c r="B127" s="32"/>
      <c r="C127" s="32"/>
      <c r="D127" s="32"/>
    </row>
    <row r="128" spans="2:4" ht="12.75">
      <c r="B128" s="32"/>
      <c r="C128" s="32"/>
      <c r="D128" s="32"/>
    </row>
    <row r="129" spans="2:4" ht="12.75">
      <c r="B129" s="32"/>
      <c r="C129" s="32"/>
      <c r="D129" s="32"/>
    </row>
    <row r="130" spans="2:4" ht="12.75">
      <c r="B130" s="32"/>
      <c r="C130" s="32"/>
      <c r="D130" s="32"/>
    </row>
    <row r="131" spans="2:4" ht="12.75">
      <c r="B131" s="32"/>
      <c r="C131" s="32"/>
      <c r="D131" s="32"/>
    </row>
    <row r="132" spans="2:4" ht="12.75">
      <c r="B132" s="32"/>
      <c r="C132" s="32"/>
      <c r="D132" s="32"/>
    </row>
    <row r="133" spans="2:4" ht="12.75">
      <c r="B133" s="32"/>
      <c r="C133" s="32"/>
      <c r="D133" s="32"/>
    </row>
    <row r="134" spans="2:4" ht="12.75">
      <c r="B134" s="32"/>
      <c r="C134" s="32"/>
      <c r="D134" s="32"/>
    </row>
    <row r="135" spans="2:4" ht="12.75">
      <c r="B135" s="32"/>
      <c r="C135" s="32"/>
      <c r="D135" s="32"/>
    </row>
    <row r="136" spans="2:4" ht="12.75">
      <c r="B136" s="32"/>
      <c r="C136" s="32"/>
      <c r="D136" s="32"/>
    </row>
    <row r="137" spans="2:4" ht="12.75">
      <c r="B137" s="32"/>
      <c r="C137" s="32"/>
      <c r="D137" s="32"/>
    </row>
    <row r="138" spans="2:4" ht="12.75">
      <c r="B138" s="32"/>
      <c r="C138" s="32"/>
      <c r="D138" s="32"/>
    </row>
    <row r="139" spans="2:4" ht="12.75">
      <c r="B139" s="32"/>
      <c r="C139" s="32"/>
      <c r="D139" s="32"/>
    </row>
    <row r="140" spans="2:4" ht="12.75">
      <c r="B140" s="32"/>
      <c r="C140" s="32"/>
      <c r="D140" s="32"/>
    </row>
    <row r="141" spans="2:4" ht="12.75">
      <c r="B141" s="32"/>
      <c r="C141" s="32"/>
      <c r="D141" s="32"/>
    </row>
    <row r="142" spans="2:4" ht="12.75">
      <c r="B142" s="32"/>
      <c r="C142" s="32"/>
      <c r="D142" s="32"/>
    </row>
    <row r="143" spans="2:4" ht="12.75">
      <c r="B143" s="32"/>
      <c r="C143" s="32"/>
      <c r="D143" s="32"/>
    </row>
    <row r="144" spans="2:4" ht="12.75">
      <c r="B144" s="32"/>
      <c r="C144" s="32"/>
      <c r="D144" s="32"/>
    </row>
    <row r="145" spans="2:4" ht="12.75">
      <c r="B145" s="32"/>
      <c r="C145" s="32"/>
      <c r="D145" s="32"/>
    </row>
    <row r="146" spans="2:4" ht="12.75">
      <c r="B146" s="32"/>
      <c r="C146" s="32"/>
      <c r="D146" s="32"/>
    </row>
    <row r="147" spans="2:4" ht="12.75">
      <c r="B147" s="32"/>
      <c r="C147" s="32"/>
      <c r="D147" s="32"/>
    </row>
    <row r="148" spans="2:4" ht="12.75">
      <c r="B148" s="32"/>
      <c r="C148" s="32"/>
      <c r="D148" s="32"/>
    </row>
    <row r="149" spans="2:4" ht="12.75">
      <c r="B149" s="32"/>
      <c r="C149" s="32"/>
      <c r="D149" s="32"/>
    </row>
    <row r="150" spans="2:4" ht="12.75">
      <c r="B150" s="32"/>
      <c r="C150" s="32"/>
      <c r="D150" s="32"/>
    </row>
    <row r="151" spans="2:4" ht="12.75">
      <c r="B151" s="32"/>
      <c r="C151" s="32"/>
      <c r="D151" s="32"/>
    </row>
    <row r="152" spans="2:4" ht="12.75">
      <c r="B152" s="32"/>
      <c r="C152" s="32"/>
      <c r="D152" s="32"/>
    </row>
    <row r="153" spans="2:4" ht="12.75">
      <c r="B153" s="32"/>
      <c r="C153" s="32"/>
      <c r="D153" s="32"/>
    </row>
    <row r="154" spans="2:4" ht="12.75">
      <c r="B154" s="32"/>
      <c r="C154" s="32"/>
      <c r="D154" s="32"/>
    </row>
    <row r="155" spans="2:4" ht="12.75">
      <c r="B155" s="32"/>
      <c r="C155" s="32"/>
      <c r="D155" s="32"/>
    </row>
    <row r="156" spans="2:4" ht="12.75">
      <c r="B156" s="32"/>
      <c r="C156" s="32"/>
      <c r="D156" s="32"/>
    </row>
    <row r="157" spans="2:4" ht="12.75">
      <c r="B157" s="32"/>
      <c r="C157" s="32"/>
      <c r="D157" s="32"/>
    </row>
    <row r="158" spans="2:4" ht="12.75">
      <c r="B158" s="32"/>
      <c r="C158" s="32"/>
      <c r="D158" s="32"/>
    </row>
    <row r="159" spans="2:4" ht="12.75">
      <c r="B159" s="32"/>
      <c r="C159" s="32"/>
      <c r="D159" s="32"/>
    </row>
    <row r="160" spans="2:4" ht="12.75">
      <c r="B160" s="32"/>
      <c r="C160" s="32"/>
      <c r="D160" s="32"/>
    </row>
    <row r="161" spans="2:4" ht="12.75">
      <c r="B161" s="32"/>
      <c r="C161" s="32"/>
      <c r="D161" s="32"/>
    </row>
    <row r="162" spans="2:4" ht="12.75">
      <c r="B162" s="32"/>
      <c r="C162" s="32"/>
      <c r="D162" s="32"/>
    </row>
    <row r="163" spans="2:4" ht="12.75">
      <c r="B163" s="32"/>
      <c r="C163" s="32"/>
      <c r="D163" s="32"/>
    </row>
    <row r="164" spans="2:4" ht="12.75">
      <c r="B164" s="32"/>
      <c r="C164" s="32"/>
      <c r="D164" s="32"/>
    </row>
    <row r="165" spans="2:4" ht="12.75">
      <c r="B165" s="32"/>
      <c r="C165" s="32"/>
      <c r="D165" s="32"/>
    </row>
    <row r="166" spans="2:4" ht="12.75">
      <c r="B166" s="32"/>
      <c r="C166" s="32"/>
      <c r="D166" s="32"/>
    </row>
    <row r="167" spans="2:4" ht="12.75">
      <c r="B167" s="32"/>
      <c r="C167" s="32"/>
      <c r="D167" s="32"/>
    </row>
    <row r="168" spans="2:4" ht="12.75">
      <c r="B168" s="32"/>
      <c r="C168" s="32"/>
      <c r="D168" s="32"/>
    </row>
    <row r="169" spans="2:4" ht="12.75">
      <c r="B169" s="32"/>
      <c r="C169" s="32"/>
      <c r="D169" s="32"/>
    </row>
    <row r="170" spans="2:4" ht="12.75">
      <c r="B170" s="32"/>
      <c r="C170" s="32"/>
      <c r="D170" s="32"/>
    </row>
    <row r="171" spans="2:4" ht="12.75">
      <c r="B171" s="32"/>
      <c r="C171" s="32"/>
      <c r="D171" s="32"/>
    </row>
    <row r="172" spans="2:4" ht="12.75">
      <c r="B172" s="32"/>
      <c r="C172" s="32"/>
      <c r="D172" s="32"/>
    </row>
    <row r="173" spans="2:4" ht="12.75">
      <c r="B173" s="32"/>
      <c r="C173" s="32"/>
      <c r="D173" s="32"/>
    </row>
  </sheetData>
  <sheetProtection sheet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3">
      <selection activeCell="A34" sqref="A34"/>
    </sheetView>
  </sheetViews>
  <sheetFormatPr defaultColWidth="9.00390625" defaultRowHeight="12.75"/>
  <cols>
    <col min="1" max="16384" width="11.00390625" style="0" customWidth="1"/>
  </cols>
  <sheetData>
    <row r="1" spans="1:6" ht="12.75">
      <c r="A1" s="38"/>
      <c r="B1" s="38"/>
      <c r="C1" s="38"/>
      <c r="D1" s="38"/>
      <c r="E1" s="38"/>
      <c r="F1" s="38"/>
    </row>
    <row r="2" spans="1:6" ht="12.75">
      <c r="A2" s="40" t="s">
        <v>37</v>
      </c>
      <c r="B2" s="38"/>
      <c r="C2" s="38"/>
      <c r="D2" s="38"/>
      <c r="E2" s="38"/>
      <c r="F2" s="38"/>
    </row>
    <row r="3" spans="1:6" ht="12.75">
      <c r="A3" s="38" t="s">
        <v>38</v>
      </c>
      <c r="B3" s="38"/>
      <c r="C3" s="38"/>
      <c r="D3" s="38"/>
      <c r="E3" s="38"/>
      <c r="F3" s="38"/>
    </row>
    <row r="4" spans="1:6" ht="12.75">
      <c r="A4" s="38" t="s">
        <v>39</v>
      </c>
      <c r="B4" s="38"/>
      <c r="C4" s="38"/>
      <c r="D4" s="38"/>
      <c r="E4" s="38"/>
      <c r="F4" s="38"/>
    </row>
    <row r="5" spans="1:6" ht="12.75">
      <c r="A5" s="38" t="s">
        <v>40</v>
      </c>
      <c r="B5" s="38"/>
      <c r="C5" s="38"/>
      <c r="D5" s="38"/>
      <c r="E5" s="38"/>
      <c r="F5" s="38"/>
    </row>
    <row r="6" spans="1:6" ht="12.75">
      <c r="A6" s="38" t="s">
        <v>41</v>
      </c>
      <c r="B6" s="38"/>
      <c r="C6" s="38"/>
      <c r="D6" s="38"/>
      <c r="E6" s="38"/>
      <c r="F6" s="38"/>
    </row>
    <row r="7" spans="1:6" ht="12.75">
      <c r="A7" s="39" t="s">
        <v>42</v>
      </c>
      <c r="B7" s="38"/>
      <c r="C7" s="38"/>
      <c r="D7" s="38"/>
      <c r="E7" s="38"/>
      <c r="F7" s="38"/>
    </row>
    <row r="8" spans="1:6" ht="12.75">
      <c r="A8" s="38" t="s">
        <v>43</v>
      </c>
      <c r="B8" s="38"/>
      <c r="C8" s="38"/>
      <c r="D8" s="38"/>
      <c r="E8" s="38"/>
      <c r="F8" s="38"/>
    </row>
    <row r="9" spans="1:6" ht="12.75">
      <c r="A9" s="38"/>
      <c r="B9" s="38"/>
      <c r="C9" s="38"/>
      <c r="D9" s="38"/>
      <c r="E9" s="38"/>
      <c r="F9" s="38"/>
    </row>
    <row r="10" spans="1:6" ht="12.75">
      <c r="A10" s="38"/>
      <c r="B10" s="38"/>
      <c r="C10" s="38"/>
      <c r="D10" s="38"/>
      <c r="E10" s="38"/>
      <c r="F10" s="38"/>
    </row>
    <row r="11" spans="1:6" ht="12.75">
      <c r="A11" s="40" t="s">
        <v>50</v>
      </c>
      <c r="B11" s="38"/>
      <c r="C11" s="38"/>
      <c r="D11" s="38"/>
      <c r="E11" s="38"/>
      <c r="F11" s="38"/>
    </row>
    <row r="12" spans="1:6" ht="12.75">
      <c r="A12" s="38" t="s">
        <v>44</v>
      </c>
      <c r="B12" s="38"/>
      <c r="C12" s="38"/>
      <c r="D12" s="38"/>
      <c r="E12" s="38"/>
      <c r="F12" s="38"/>
    </row>
    <row r="13" spans="1:6" ht="12.75">
      <c r="A13" s="38" t="s">
        <v>45</v>
      </c>
      <c r="B13" s="38"/>
      <c r="C13" s="38"/>
      <c r="D13" s="38"/>
      <c r="E13" s="38"/>
      <c r="F13" s="38"/>
    </row>
    <row r="14" spans="1:6" ht="12.75">
      <c r="A14" s="38" t="s">
        <v>46</v>
      </c>
      <c r="B14" s="38"/>
      <c r="C14" s="38"/>
      <c r="D14" s="38"/>
      <c r="E14" s="38"/>
      <c r="F14" s="38"/>
    </row>
    <row r="15" spans="1:6" ht="12.75">
      <c r="A15" s="38" t="s">
        <v>47</v>
      </c>
      <c r="B15" s="38"/>
      <c r="C15" s="38"/>
      <c r="D15" s="38"/>
      <c r="E15" s="38"/>
      <c r="F15" s="38"/>
    </row>
    <row r="16" spans="1:6" ht="12.75">
      <c r="A16" s="38" t="s">
        <v>48</v>
      </c>
      <c r="B16" s="38"/>
      <c r="C16" s="38"/>
      <c r="D16" s="38"/>
      <c r="E16" s="38"/>
      <c r="F16" s="38"/>
    </row>
    <row r="17" spans="1:6" ht="12.75">
      <c r="A17" s="39" t="s">
        <v>49</v>
      </c>
      <c r="B17" s="38"/>
      <c r="C17" s="38"/>
      <c r="D17" s="38"/>
      <c r="E17" s="38"/>
      <c r="F17" s="38"/>
    </row>
    <row r="18" spans="1:6" ht="12.75">
      <c r="A18" s="38"/>
      <c r="B18" s="38"/>
      <c r="C18" s="38"/>
      <c r="D18" s="38"/>
      <c r="E18" s="38"/>
      <c r="F18" s="38"/>
    </row>
    <row r="19" spans="1:6" ht="12.75">
      <c r="A19" s="38"/>
      <c r="B19" s="38"/>
      <c r="C19" s="38"/>
      <c r="D19" s="38"/>
      <c r="E19" s="38"/>
      <c r="F19" s="38"/>
    </row>
    <row r="20" spans="1:6" ht="12.75">
      <c r="A20" s="38"/>
      <c r="B20" s="38"/>
      <c r="C20" s="38"/>
      <c r="D20" s="38"/>
      <c r="E20" s="38"/>
      <c r="F20" s="38"/>
    </row>
    <row r="21" spans="1:6" ht="12.75">
      <c r="A21" s="40" t="s">
        <v>51</v>
      </c>
      <c r="B21" s="38"/>
      <c r="C21" s="38"/>
      <c r="D21" s="38"/>
      <c r="E21" s="38"/>
      <c r="F21" s="38"/>
    </row>
    <row r="22" spans="1:6" ht="12.75">
      <c r="A22" s="38" t="s">
        <v>52</v>
      </c>
      <c r="B22" s="38"/>
      <c r="C22" s="38"/>
      <c r="D22" s="38"/>
      <c r="E22" s="38"/>
      <c r="F22" s="38"/>
    </row>
    <row r="23" spans="1:6" ht="12.75">
      <c r="A23" s="38" t="s">
        <v>53</v>
      </c>
      <c r="B23" s="38"/>
      <c r="C23" s="38"/>
      <c r="D23" s="38"/>
      <c r="E23" s="38"/>
      <c r="F23" s="38"/>
    </row>
    <row r="24" spans="1:6" ht="12.75">
      <c r="A24" s="38" t="s">
        <v>54</v>
      </c>
      <c r="B24" s="38"/>
      <c r="C24" s="38"/>
      <c r="D24" s="38"/>
      <c r="E24" s="38"/>
      <c r="F24" s="38"/>
    </row>
    <row r="25" spans="1:6" ht="12.75">
      <c r="A25" s="38" t="s">
        <v>55</v>
      </c>
      <c r="B25" s="38"/>
      <c r="C25" s="38"/>
      <c r="D25" s="38"/>
      <c r="E25" s="38"/>
      <c r="F25" s="38"/>
    </row>
    <row r="26" spans="1:6" ht="12.75">
      <c r="A26" s="38" t="s">
        <v>56</v>
      </c>
      <c r="B26" s="38"/>
      <c r="C26" s="38"/>
      <c r="D26" s="38"/>
      <c r="E26" s="38"/>
      <c r="F26" s="38"/>
    </row>
    <row r="27" spans="1:6" ht="12.75">
      <c r="A27" s="38" t="s">
        <v>57</v>
      </c>
      <c r="B27" s="38"/>
      <c r="C27" s="38"/>
      <c r="D27" s="38"/>
      <c r="E27" s="38"/>
      <c r="F27" s="38"/>
    </row>
    <row r="28" spans="1:6" ht="12.75">
      <c r="A28" s="38" t="s">
        <v>58</v>
      </c>
      <c r="B28" s="38"/>
      <c r="C28" s="38"/>
      <c r="D28" s="38"/>
      <c r="E28" s="38"/>
      <c r="F28" s="38"/>
    </row>
    <row r="29" spans="1:6" ht="12.75">
      <c r="A29" s="39" t="s">
        <v>59</v>
      </c>
      <c r="B29" s="38"/>
      <c r="C29" s="38"/>
      <c r="D29" s="38"/>
      <c r="E29" s="38"/>
      <c r="F29" s="38"/>
    </row>
    <row r="30" spans="1:6" ht="12.75">
      <c r="A30" s="38"/>
      <c r="B30" s="38"/>
      <c r="C30" s="38"/>
      <c r="D30" s="38"/>
      <c r="E30" s="38"/>
      <c r="F30" s="38"/>
    </row>
    <row r="31" spans="1:6" ht="12.75">
      <c r="A31" s="38"/>
      <c r="B31" s="38"/>
      <c r="C31" s="38"/>
      <c r="D31" s="38"/>
      <c r="E31" s="38"/>
      <c r="F31" s="38"/>
    </row>
    <row r="32" spans="1:6" ht="12.75">
      <c r="A32" s="38"/>
      <c r="B32" s="38"/>
      <c r="C32" s="38"/>
      <c r="D32" s="38"/>
      <c r="E32" s="38"/>
      <c r="F32" s="38"/>
    </row>
    <row r="33" spans="1:6" ht="12.75">
      <c r="A33" s="38"/>
      <c r="B33" s="38"/>
      <c r="C33" s="38"/>
      <c r="D33" s="38"/>
      <c r="E33" s="38"/>
      <c r="F33" s="38"/>
    </row>
  </sheetData>
  <hyperlinks>
    <hyperlink ref="A7" r:id="rId1" display="http://www.wv-hsta.org/CDC_CHC/"/>
    <hyperlink ref="A17" r:id="rId2" display="http://www.epa.gov/OTAQ/climate/420f05001.htm"/>
    <hyperlink ref="A29" r:id="rId3" display="http://www.commutesolutions.org/calc.htm"/>
  </hyperlinks>
  <printOptions/>
  <pageMargins left="0.75" right="0.75" top="1" bottom="1" header="0.5" footer="0.5"/>
  <pageSetup horizontalDpi="600" verticalDpi="6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Huxtable</dc:creator>
  <cp:keywords/>
  <dc:description/>
  <cp:lastModifiedBy>Joanna Loehr</cp:lastModifiedBy>
  <cp:lastPrinted>2008-08-30T20:11:16Z</cp:lastPrinted>
  <dcterms:created xsi:type="dcterms:W3CDTF">2008-08-20T23:15:31Z</dcterms:created>
  <dcterms:modified xsi:type="dcterms:W3CDTF">2008-09-02T03:29:57Z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